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O MEU MÊS" sheetId="2" state="visible" r:id="rId2"/>
    <sheet name="AS MINHAS DÍVIDAS" sheetId="3" state="visible" r:id="rId3"/>
    <sheet name="AS PALAVR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$ #,##0"/>
    <numFmt numFmtId="165" formatCode="0.0%"/>
    <numFmt numFmtId="166" formatCode="#,##0.0"/>
  </numFmts>
  <fonts count="10">
    <font>
      <name val="Calibri"/>
      <family val="2"/>
      <color theme="1"/>
      <sz val="11"/>
      <scheme val="minor"/>
    </font>
    <font>
      <b val="1"/>
      <color rgb="001F3A5F"/>
      <sz val="16"/>
    </font>
    <font>
      <color rgb="00595959"/>
      <sz val="9"/>
    </font>
    <font>
      <b val="1"/>
      <color rgb="00FFFFFF"/>
      <sz val="10"/>
    </font>
    <font>
      <sz val="10"/>
    </font>
    <font>
      <color rgb="00808080"/>
      <sz val="9"/>
    </font>
    <font>
      <b val="1"/>
      <sz val="10"/>
    </font>
    <font>
      <b val="1"/>
      <color rgb="001F3A5F"/>
      <sz val="10"/>
    </font>
    <font>
      <b val="1"/>
      <color rgb="001F3A5F"/>
      <sz val="11"/>
    </font>
    <font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6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0" fillId="3" borderId="1" pivotButton="0" quotePrefix="0" xfId="0"/>
    <xf numFmtId="0" fontId="2" fillId="0" borderId="0" applyAlignment="1" pivotButton="0" quotePrefix="0" xfId="0">
      <alignment vertical="center" wrapText="1"/>
    </xf>
    <xf numFmtId="0" fontId="7" fillId="0" borderId="0" pivotButton="0" quotePrefix="0" xfId="0"/>
    <xf numFmtId="164" fontId="8" fillId="4" borderId="1" pivotButton="0" quotePrefix="0" xfId="0"/>
    <xf numFmtId="3" fontId="0" fillId="3" borderId="1" pivotButton="0" quotePrefix="0" xfId="0"/>
    <xf numFmtId="165" fontId="8" fillId="4" borderId="1" pivotButton="0" quotePrefix="0" xfId="0"/>
    <xf numFmtId="166" fontId="8" fillId="4" borderId="1" pivotButton="0" quotePrefix="0" xfId="0"/>
    <xf numFmtId="3" fontId="8" fillId="4" borderId="1" pivotButton="0" quotePrefix="0" xfId="0"/>
    <xf numFmtId="0" fontId="9" fillId="2" borderId="0" applyAlignment="1" pivotButton="0" quotePrefix="0" xfId="0">
      <alignment vertical="center" wrapText="1"/>
    </xf>
    <xf numFmtId="0" fontId="0" fillId="3" borderId="1" pivotButton="0" quotePrefix="0" xfId="0"/>
    <xf numFmtId="165" fontId="0" fillId="3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2" fillId="0" borderId="0" applyAlignment="1" pivotButton="0" quotePrefix="0" xfId="0">
      <alignment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Pagando contas (ferramentas 3 e 4)</t>
        </is>
      </c>
    </row>
    <row r="2">
      <c r="A2" s="2" t="inlineStr">
        <is>
          <t>Educação financeira · as suas contas, sem ninguém pedindo os seus dados</t>
        </is>
      </c>
    </row>
    <row r="4">
      <c r="A4" s="3" t="inlineStr">
        <is>
          <t>O que esta planilha responde</t>
        </is>
      </c>
    </row>
    <row r="6">
      <c r="A6" s="4" t="inlineStr">
        <is>
          <t>1. Quanto sobra de verdade no seu mês, depois de tudo.</t>
        </is>
      </c>
    </row>
    <row r="7">
      <c r="A7" s="4" t="inlineStr">
        <is>
          <t>2. Quanto da sua renda já está comprometida antes de o mês começar.</t>
        </is>
      </c>
    </row>
    <row r="8">
      <c r="A8" s="4" t="inlineStr">
        <is>
          <t>3. Por quantos meses o que você tem guardado segura a casa sem renda nenhuma.</t>
        </is>
      </c>
    </row>
    <row r="9">
      <c r="A9" s="4" t="inlineStr">
        <is>
          <t>4. Qual das suas dívidas custa mais por mês, e o que muda se sobrar um extra.</t>
        </is>
      </c>
    </row>
    <row r="11">
      <c r="A11" s="3" t="inlineStr">
        <is>
          <t>Como preencher (20 a 35 minutos)</t>
        </is>
      </c>
    </row>
    <row r="13">
      <c r="A13" s="4" t="inlineStr">
        <is>
          <t>O MEU MÊS: preencha renda, gastos, parcelas e o que já está guardado.</t>
        </is>
      </c>
    </row>
    <row r="14">
      <c r="A14" s="4" t="inlineStr">
        <is>
          <t>A SITUAÇÃO: escolha 6, 9 ou 12 meses de reserva conforme a sua renda. A explicação está ao lado, e a escolha é sua.</t>
        </is>
      </c>
    </row>
    <row r="15">
      <c r="A15" s="4" t="inlineStr">
        <is>
          <t>AS MINHAS DÍVIDAS: uma linha por dívida, com a taxa que está na fatura ou no contrato.</t>
        </is>
      </c>
    </row>
    <row r="16">
      <c r="A16" s="4" t="inlineStr">
        <is>
          <t>Leia o total de juro por mês antes de qualquer outra coisa: é o que sai da sua vida todo mês sem abater nada.</t>
        </is>
      </c>
    </row>
    <row r="18">
      <c r="A18" s="3" t="inlineStr">
        <is>
          <t>As três regras desta planilha</t>
        </is>
      </c>
    </row>
    <row r="20">
      <c r="A20" s="4" t="inlineStr">
        <is>
          <t>1. Só as células AMARELAS são suas. As cinzas são conta e se viram sozinhas.</t>
        </is>
      </c>
    </row>
    <row r="21">
      <c r="A21" s="4" t="inlineStr">
        <is>
          <t>2. Toda taxa aqui é a SUA taxa: copie da fatura, do contrato ou da tela da loja. Nenhuma taxa vem preenchida, de propósito.</t>
        </is>
      </c>
    </row>
    <row r="22">
      <c r="A22" s="4" t="inlineStr">
        <is>
          <t>3. Esta planilha não diz onde pôr dinheiro. Ela faz a conta com o número que você der e mostra o que ele significa.</t>
        </is>
      </c>
    </row>
    <row r="25">
      <c r="A25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62" customWidth="1" min="3" max="3"/>
  </cols>
  <sheetData>
    <row r="1">
      <c r="A1" s="1" t="inlineStr">
        <is>
          <t>O meu mês</t>
        </is>
      </c>
    </row>
    <row r="2">
      <c r="A2" s="2" t="inlineStr">
        <is>
          <t>A conta que quase ninguém faz por escrito.</t>
        </is>
      </c>
    </row>
    <row r="4">
      <c r="A4" s="3" t="inlineStr">
        <is>
          <t>O que entra</t>
        </is>
      </c>
    </row>
    <row r="5">
      <c r="A5" s="6" t="inlineStr">
        <is>
          <t>Renda líquida por mês (R$)</t>
        </is>
      </c>
      <c r="B5" s="7" t="n"/>
      <c r="C5" s="8" t="inlineStr">
        <is>
          <t>O que cai na conta, já sem desconto.</t>
        </is>
      </c>
    </row>
    <row r="7">
      <c r="A7" s="3" t="inlineStr">
        <is>
          <t>O que sai</t>
        </is>
      </c>
    </row>
    <row r="8">
      <c r="A8" s="6" t="inlineStr">
        <is>
          <t>Gastos fixos (R$)</t>
        </is>
      </c>
      <c r="B8" s="7" t="n"/>
      <c r="C8" s="8" t="inlineStr">
        <is>
          <t>Moradia, transporte, alimentação, contas de casa.</t>
        </is>
      </c>
    </row>
    <row r="9">
      <c r="A9" s="6" t="inlineStr">
        <is>
          <t>Gastos variáveis (R$)</t>
        </is>
      </c>
      <c r="B9" s="7" t="n"/>
      <c r="C9" s="8" t="inlineStr">
        <is>
          <t>O que muda todo mês: lazer, compras, imprevisto.</t>
        </is>
      </c>
    </row>
    <row r="10">
      <c r="A10" s="6" t="inlineStr">
        <is>
          <t>Parcelas de dívida (R$)</t>
        </is>
      </c>
      <c r="B10" s="7" t="n"/>
      <c r="C10" s="8" t="inlineStr">
        <is>
          <t>A soma das parcelas que você paga por mês.</t>
        </is>
      </c>
    </row>
    <row r="12">
      <c r="A12" s="9" t="inlineStr">
        <is>
          <t>Total que sai</t>
        </is>
      </c>
      <c r="B12" s="10">
        <f>IFERROR(B8+B9+B10,"")</f>
        <v/>
      </c>
    </row>
    <row r="14">
      <c r="A14" s="3" t="inlineStr">
        <is>
          <t>O que já está guardado</t>
        </is>
      </c>
    </row>
    <row r="15">
      <c r="A15" s="6" t="inlineStr">
        <is>
          <t>Reserva disponível (R$)</t>
        </is>
      </c>
      <c r="B15" s="7" t="n"/>
      <c r="C15" s="8" t="inlineStr">
        <is>
          <t>Só o que dá para sacar hoje sem perder nada. O que está preso não conta.</t>
        </is>
      </c>
    </row>
    <row r="16">
      <c r="A16" s="6" t="inlineStr">
        <is>
          <t>Meses de reserva que você quer (6, 9 ou 12)</t>
        </is>
      </c>
      <c r="B16" s="11" t="n"/>
      <c r="C16" s="8" t="inlineStr">
        <is>
          <t>A regra que este método usa: 6 para renda estável, 9 para renda que varia, 12 para renda que varia e tem quem dependa de você. Quem escolhe é você.</t>
        </is>
      </c>
    </row>
    <row r="18">
      <c r="A18" s="3" t="inlineStr">
        <is>
          <t>O que isso significa</t>
        </is>
      </c>
    </row>
    <row r="19">
      <c r="A19" s="9" t="inlineStr">
        <is>
          <t>Sobra no mês (R$)</t>
        </is>
      </c>
      <c r="B19" s="10">
        <f>IFERROR(B5-B12,"")</f>
        <v/>
      </c>
      <c r="C19" s="8" t="inlineStr">
        <is>
          <t>Se for negativa, o mês fecha no vermelho e o resto da conta muda de sentido.</t>
        </is>
      </c>
    </row>
    <row r="20">
      <c r="A20" s="9" t="inlineStr">
        <is>
          <t>Quanto da renda você consegue guardar</t>
        </is>
      </c>
      <c r="B20" s="12">
        <f>IFERROR(B19/B5,"")</f>
        <v/>
      </c>
    </row>
    <row r="21">
      <c r="A21" s="9" t="inlineStr">
        <is>
          <t>Quanto da renda já está comprometida</t>
        </is>
      </c>
      <c r="B21" s="12">
        <f>IFERROR(B12/B5,"")</f>
        <v/>
      </c>
    </row>
    <row r="22">
      <c r="A22" s="9" t="inlineStr">
        <is>
          <t>Quanto da renda é só dívida</t>
        </is>
      </c>
      <c r="B22" s="12">
        <f>IFERROR(B10/B5,"")</f>
        <v/>
      </c>
      <c r="C22" s="8" t="inlineStr">
        <is>
          <t>É a parte que já estava gasta antes de o mês começar.</t>
        </is>
      </c>
    </row>
    <row r="23">
      <c r="A23" s="9" t="inlineStr">
        <is>
          <t>Meses que a reserva segura</t>
        </is>
      </c>
      <c r="B23" s="13">
        <f>IFERROR(B15/B12,"")</f>
        <v/>
      </c>
      <c r="C23" s="8" t="inlineStr">
        <is>
          <t>Sem renda nenhuma entrando, é quanto tempo a casa anda com o que você tem.</t>
        </is>
      </c>
    </row>
    <row r="24">
      <c r="A24" s="9" t="inlineStr">
        <is>
          <t>Reserva do tamanho que você escolheu (R$)</t>
        </is>
      </c>
      <c r="B24" s="10">
        <f>IFERROR(B16*B12,"")</f>
        <v/>
      </c>
    </row>
    <row r="25">
      <c r="A25" s="9" t="inlineStr">
        <is>
          <t>Quanto falta para chegar lá (R$)</t>
        </is>
      </c>
      <c r="B25" s="10">
        <f>IFERROR(MAX(0,B24-B15),"")</f>
        <v/>
      </c>
    </row>
    <row r="26">
      <c r="A26" s="9" t="inlineStr">
        <is>
          <t>Em quantos meses, com a sobra de hoje</t>
        </is>
      </c>
      <c r="B26" s="14">
        <f>IFERROR(IF(B19&lt;=0,"a sobra precisa ficar positiva antes",ROUNDUP(B25/B19,0)),"")</f>
        <v/>
      </c>
    </row>
    <row r="29">
      <c r="A29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4" customWidth="1" min="4" max="4"/>
    <col width="18" customWidth="1" min="5" max="5"/>
    <col width="22" customWidth="1" min="6" max="6"/>
  </cols>
  <sheetData>
    <row r="1">
      <c r="A1" s="1" t="inlineStr">
        <is>
          <t>As minhas dívidas</t>
        </is>
      </c>
    </row>
    <row r="2">
      <c r="A2" s="2" t="inlineStr">
        <is>
          <t>Da mais cara para a mais barata, que é a ordem que interessa.</t>
        </is>
      </c>
    </row>
    <row r="4">
      <c r="A4" s="15" t="inlineStr">
        <is>
          <t>A dívida</t>
        </is>
      </c>
      <c r="B4" s="15" t="inlineStr">
        <is>
          <t>Saldo devedor (R$)</t>
        </is>
      </c>
      <c r="C4" s="15" t="inlineStr">
        <is>
          <t>Parcela por mês (R$)</t>
        </is>
      </c>
      <c r="D4" s="15" t="inlineStr">
        <is>
          <t>Taxa ao mês (%)</t>
        </is>
      </c>
      <c r="E4" s="15" t="inlineStr">
        <is>
          <t>Juro por mês (R$)</t>
        </is>
      </c>
      <c r="F4" s="15" t="inlineStr">
        <is>
          <t>Quanto da parcela é só juro</t>
        </is>
      </c>
    </row>
    <row r="5">
      <c r="A5" s="16" t="n"/>
      <c r="B5" s="7" t="n"/>
      <c r="C5" s="7" t="n"/>
      <c r="D5" s="17" t="n"/>
      <c r="E5" s="18">
        <f>IF(B5&gt;0,B5*D5,"")</f>
        <v/>
      </c>
      <c r="F5" s="19">
        <f>IFERROR(IF(C5&gt;0,E5/C5,""),"")</f>
        <v/>
      </c>
    </row>
    <row r="6">
      <c r="A6" s="16" t="n"/>
      <c r="B6" s="7" t="n"/>
      <c r="C6" s="7" t="n"/>
      <c r="D6" s="17" t="n"/>
      <c r="E6" s="18">
        <f>IF(B6&gt;0,B6*D6,"")</f>
        <v/>
      </c>
      <c r="F6" s="19">
        <f>IFERROR(IF(C6&gt;0,E6/C6,""),"")</f>
        <v/>
      </c>
    </row>
    <row r="7">
      <c r="A7" s="16" t="n"/>
      <c r="B7" s="7" t="n"/>
      <c r="C7" s="7" t="n"/>
      <c r="D7" s="17" t="n"/>
      <c r="E7" s="18">
        <f>IF(B7&gt;0,B7*D7,"")</f>
        <v/>
      </c>
      <c r="F7" s="19">
        <f>IFERROR(IF(C7&gt;0,E7/C7,""),"")</f>
        <v/>
      </c>
    </row>
    <row r="8">
      <c r="A8" s="16" t="n"/>
      <c r="B8" s="7" t="n"/>
      <c r="C8" s="7" t="n"/>
      <c r="D8" s="17" t="n"/>
      <c r="E8" s="18">
        <f>IF(B8&gt;0,B8*D8,"")</f>
        <v/>
      </c>
      <c r="F8" s="19">
        <f>IFERROR(IF(C8&gt;0,E8/C8,""),"")</f>
        <v/>
      </c>
    </row>
    <row r="9">
      <c r="A9" s="16" t="n"/>
      <c r="B9" s="7" t="n"/>
      <c r="C9" s="7" t="n"/>
      <c r="D9" s="17" t="n"/>
      <c r="E9" s="18">
        <f>IF(B9&gt;0,B9*D9,"")</f>
        <v/>
      </c>
      <c r="F9" s="19">
        <f>IFERROR(IF(C9&gt;0,E9/C9,""),"")</f>
        <v/>
      </c>
    </row>
    <row r="10">
      <c r="A10" s="16" t="n"/>
      <c r="B10" s="7" t="n"/>
      <c r="C10" s="7" t="n"/>
      <c r="D10" s="17" t="n"/>
      <c r="E10" s="18">
        <f>IF(B10&gt;0,B10*D10,"")</f>
        <v/>
      </c>
      <c r="F10" s="19">
        <f>IFERROR(IF(C10&gt;0,E10/C10,""),"")</f>
        <v/>
      </c>
    </row>
    <row r="11">
      <c r="A11" s="16" t="n"/>
      <c r="B11" s="7" t="n"/>
      <c r="C11" s="7" t="n"/>
      <c r="D11" s="17" t="n"/>
      <c r="E11" s="18">
        <f>IF(B11&gt;0,B11*D11,"")</f>
        <v/>
      </c>
      <c r="F11" s="19">
        <f>IFERROR(IF(C11&gt;0,E11/C11,""),"")</f>
        <v/>
      </c>
    </row>
    <row r="12">
      <c r="A12" s="16" t="n"/>
      <c r="B12" s="7" t="n"/>
      <c r="C12" s="7" t="n"/>
      <c r="D12" s="17" t="n"/>
      <c r="E12" s="18">
        <f>IF(B12&gt;0,B12*D12,"")</f>
        <v/>
      </c>
      <c r="F12" s="19">
        <f>IFERROR(IF(C12&gt;0,E12/C12,""),"")</f>
        <v/>
      </c>
    </row>
    <row r="13">
      <c r="A13" s="16" t="n"/>
      <c r="B13" s="7" t="n"/>
      <c r="C13" s="7" t="n"/>
      <c r="D13" s="17" t="n"/>
      <c r="E13" s="18">
        <f>IF(B13&gt;0,B13*D13,"")</f>
        <v/>
      </c>
      <c r="F13" s="19">
        <f>IFERROR(IF(C13&gt;0,E13/C13,""),"")</f>
        <v/>
      </c>
    </row>
    <row r="14">
      <c r="A14" s="16" t="n"/>
      <c r="B14" s="7" t="n"/>
      <c r="C14" s="7" t="n"/>
      <c r="D14" s="17" t="n"/>
      <c r="E14" s="18">
        <f>IF(B14&gt;0,B14*D14,"")</f>
        <v/>
      </c>
      <c r="F14" s="19">
        <f>IFERROR(IF(C14&gt;0,E14/C14,""),"")</f>
        <v/>
      </c>
    </row>
    <row r="16">
      <c r="A16" s="3" t="inlineStr">
        <is>
          <t>Os totais</t>
        </is>
      </c>
    </row>
    <row r="17">
      <c r="A17" s="9" t="inlineStr">
        <is>
          <t>Saldo devedor total (R$)</t>
        </is>
      </c>
      <c r="B17" s="10">
        <f>SUM(B5:B14)</f>
        <v/>
      </c>
    </row>
    <row r="18">
      <c r="A18" s="9" t="inlineStr">
        <is>
          <t>Parcelas por mês (R$)</t>
        </is>
      </c>
      <c r="B18" s="10">
        <f>SUM(C5:C14)</f>
        <v/>
      </c>
    </row>
    <row r="19">
      <c r="A19" s="9" t="inlineStr">
        <is>
          <t>Juro por mês, somando tudo (R$)</t>
        </is>
      </c>
      <c r="B19" s="10">
        <f>SUM(E5:E14)</f>
        <v/>
      </c>
      <c r="C19" s="8" t="inlineStr">
        <is>
          <t>É o que as suas dívidas cobram por mês só de juro, sem abater nada do saldo.</t>
        </is>
      </c>
    </row>
    <row r="20">
      <c r="A20" s="9" t="inlineStr">
        <is>
          <t>A taxa mais alta da sua lista</t>
        </is>
      </c>
      <c r="B20" s="12">
        <f>IFERROR(MAX(D5:D14),"")</f>
        <v/>
      </c>
      <c r="C20" s="8" t="inlineStr">
        <is>
          <t>A ordem que costuma sair mais barata é começar pela de maior taxa, e não pela de menor saldo. Quem decide é você.</t>
        </is>
      </c>
    </row>
    <row r="22">
      <c r="A22" s="3" t="inlineStr">
        <is>
          <t>Se sobrar um extra</t>
        </is>
      </c>
    </row>
    <row r="23">
      <c r="A23" s="6" t="inlineStr">
        <is>
          <t>Extra por mês para a mais cara (R$)</t>
        </is>
      </c>
      <c r="B23" s="7" t="n"/>
      <c r="C23" s="8" t="inlineStr">
        <is>
          <t>O valor que você conseguiria jogar a mais numa dívida só.</t>
        </is>
      </c>
    </row>
    <row r="25">
      <c r="A25" s="20" t="inlineStr">
        <is>
          <t>Jogar o extra na dívida de maior taxa encurta o prazo dela e diminui o juro que você paga no caminho. O número exato depende do contrato de cada dívida, então esta planilha mostra a ordem e o custo mensal, e não promete um valor de economia.</t>
        </is>
      </c>
    </row>
    <row r="27">
      <c r="A27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92" customWidth="1" min="2" max="2"/>
  </cols>
  <sheetData>
    <row r="1">
      <c r="A1" s="1" t="inlineStr">
        <is>
          <t>As palavras</t>
        </is>
      </c>
    </row>
    <row r="2">
      <c r="A2" s="2" t="inlineStr">
        <is>
          <t>Sem número, porque número envelhece. Só o que cada palavra quer dizer.</t>
        </is>
      </c>
    </row>
    <row r="4" ht="30" customHeight="1">
      <c r="A4" s="9" t="inlineStr">
        <is>
          <t>Sobra do mês</t>
        </is>
      </c>
      <c r="B4" s="21" t="inlineStr">
        <is>
          <t>Renda menos tudo o que sai, inclusive as parcelas. É o número que manda.</t>
        </is>
      </c>
    </row>
    <row r="5" ht="30" customHeight="1">
      <c r="A5" s="9" t="inlineStr">
        <is>
          <t>Comprometimento</t>
        </is>
      </c>
      <c r="B5" s="21" t="inlineStr">
        <is>
          <t>A parte da renda que já está gasta antes de o mês começar.</t>
        </is>
      </c>
    </row>
    <row r="6" ht="30" customHeight="1">
      <c r="A6" s="9" t="inlineStr">
        <is>
          <t>Reserva de emergência</t>
        </is>
      </c>
      <c r="B6" s="21" t="inlineStr">
        <is>
          <t>Dinheiro parado e fácil de sacar, para o mês em que a renda não vem.</t>
        </is>
      </c>
    </row>
    <row r="7" ht="30" customHeight="1">
      <c r="A7" s="9" t="inlineStr">
        <is>
          <t>Liquidez</t>
        </is>
      </c>
      <c r="B7" s="21" t="inlineStr">
        <is>
          <t>A rapidez com que dá para transformar em dinheiro sem perder valor.</t>
        </is>
      </c>
    </row>
    <row r="8" ht="30" customHeight="1">
      <c r="A8" s="9" t="inlineStr">
        <is>
          <t>Rotativo do cartão</t>
        </is>
      </c>
      <c r="B8" s="21" t="inlineStr">
        <is>
          <t>O que acontece quando você paga menos que a fatura inteira. É das formas mais caras de dever.</t>
        </is>
      </c>
    </row>
    <row r="9" ht="30" customHeight="1">
      <c r="A9" s="9" t="inlineStr">
        <is>
          <t>CET</t>
        </is>
      </c>
      <c r="B9" s="21" t="inlineStr">
        <is>
          <t>Custo Efetivo Total: o preço do empréstimo com tudo dentro, tarifa e seguro inclusos.</t>
        </is>
      </c>
    </row>
    <row r="10" ht="30" customHeight="1">
      <c r="A10" s="9" t="inlineStr">
        <is>
          <t>Salário bruto e líquido</t>
        </is>
      </c>
      <c r="B10" s="21" t="inlineStr">
        <is>
          <t>Bruto é o que está no contrato, líquido é o que cai na conta.</t>
        </is>
      </c>
    </row>
    <row r="11" ht="30" customHeight="1">
      <c r="A11" s="9" t="inlineStr">
        <is>
          <t>Negativação</t>
        </is>
      </c>
      <c r="B11" s="21" t="inlineStr">
        <is>
          <t>Quando o atraso vai para o cadastro público. Fecha portas que você nem sabia que usava.</t>
        </is>
      </c>
    </row>
    <row r="13">
      <c r="A13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2026-09-08T17:52:12Z</dcterms:created>
  <dcterms:modified xsi:type="dcterms:W3CDTF">2026-09-08T17:52:12Z</dcterms:modified>
</cp:coreProperties>
</file>